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SO 000a" sheetId="1" r:id="rId1"/>
    <sheet name="SO 000_SO 000b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<sst xmlns="http://schemas.openxmlformats.org/spreadsheetml/2006/main" count="348" uniqueCount="134">
  <si>
    <t>ASPE10</t>
  </si>
  <si>
    <t>S</t>
  </si>
  <si>
    <t>Soupis prací objektu</t>
  </si>
  <si>
    <t xml:space="preserve">Stavba: </t>
  </si>
  <si>
    <t>III/4314</t>
  </si>
  <si>
    <t>Rostěnice - most přes D1 (včetně)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</si>
  <si>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</si>
  <si>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</si>
  <si>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</si>
  <si>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</si>
  <si>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</si>
  <si>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</si>
  <si>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</si>
  <si>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</si>
  <si>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</si>
  <si>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</si>
  <si>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</si>
  <si>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SO 000a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</si>
  <si>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</si>
  <si>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</si>
  <si>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</si>
  <si>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</si>
  <si>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</si>
  <si>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</si>
  <si>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</si>
  <si>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</si>
  <si>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</si>
  <si>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</si>
  <si>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</si>
  <si>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</si>
  <si>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</si>
  <si>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</si>
  <si>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</si>
  <si>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</si>
  <si>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</si>
  <si>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</si>
  <si>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</si>
  <si>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</si>
  <si>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</si>
  <si>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</si>
  <si>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</si>
  <si>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</si>
  <si>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</si>
  <si>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</si>
  <si>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</si>
  <si>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</si>
  <si>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</si>
  <si>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</si>
  <si>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</si>
  <si>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</si>
  <si>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</si>
  <si>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</si>
  <si>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</si>
  <si>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SO 000b</t>
  </si>
  <si>
    <t>Vedlejší náklady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</si>
  <si>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</si>
  <si>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</si>
  <si>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</si>
  <si>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</si>
  <si>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</si>
  <si>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014102</t>
  </si>
  <si>
    <t>POPLATKY ZA SKLÁDKU</t>
  </si>
  <si>
    <t>T</t>
  </si>
  <si>
    <t>viz. pol 12922 čištění krajnic</t>
  </si>
  <si>
    <t>(745*0,1)*2=149,000 [A]</t>
  </si>
  <si>
    <t>zahrnuje veškeré poplatky provozovateli skládky související s uložením odpadu na skládce.</t>
  </si>
  <si>
    <t>Zemní práce</t>
  </si>
  <si>
    <t>113743</t>
  </si>
  <si>
    <t>FRÉZOVÁNÍ ZPEVNĚNÝCH PLOCH ASFALTOVÝCH TL. DO 50MM</t>
  </si>
  <si>
    <t>M2</t>
  </si>
  <si>
    <t>frézování tl. 5 cm 
odvoz a likvidace v režii zhotovitele</t>
  </si>
  <si>
    <t>5870=5 870,000 [A]</t>
  </si>
  <si>
    <t>Položka zahrnuje veškerou manipulaci s vybouranou sutí a s vybouranými hmotami vč. uložení</t>
  </si>
  <si>
    <t>113746</t>
  </si>
  <si>
    <t>FRÉZOVÁNÍ ZPEVNĚNÝCH PLOCH ASFALTOVÝCH TL. DO 100MM</t>
  </si>
  <si>
    <t>frézování tl. 10 cm 
(začátek, před mostem a za mostem) 
odvoz a likvidace v režii zhotovitele</t>
  </si>
  <si>
    <t>870=870,000 [A]</t>
  </si>
  <si>
    <t>12922</t>
  </si>
  <si>
    <t>ČIŠTĚNÍ KRAJNIC OD NÁNOSU TL. DO 100MM</t>
  </si>
  <si>
    <t>včetně odvozu na skládku</t>
  </si>
  <si>
    <t>1490*0,5=745,000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</si>
  <si>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</si>
  <si>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56962</t>
  </si>
  <si>
    <t>ZPEVNĚNÍ KRAJNIC Z RECYKLOVANÉHO MATERIÁLU TL DO 100MM</t>
  </si>
  <si>
    <t>dosypání krajnic v šíři 50 cm 
do 10 cm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</si>
  <si>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</si>
  <si>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7</t>
  </si>
  <si>
    <t>572213</t>
  </si>
  <si>
    <t>SPOJOVACÍ POSTŘIK Z EMULZE DO 0,5KG/M2</t>
  </si>
  <si>
    <t>0,5 kg/m2</t>
  </si>
  <si>
    <t>12780=12 780,000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</si>
  <si>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</si>
  <si>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8</t>
  </si>
  <si>
    <t>574A44</t>
  </si>
  <si>
    <t>ASFALTOVÝ BETON PRO OBRUSNÉ VRSTVY ACO 11+, 11S TL. 50MM</t>
  </si>
  <si>
    <t>ACO 11+</t>
  </si>
  <si>
    <t>6740=6 740,000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</si>
  <si>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</si>
  <si>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</si>
  <si>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</si>
  <si>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</si>
  <si>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6040=6 040,000 [A]</t>
  </si>
  <si>
    <t>11</t>
  </si>
  <si>
    <t>577A1</t>
  </si>
  <si>
    <t>VÝSPRAVA TRHLIN ASFALTOVOU ZÁLIVKOU</t>
  </si>
  <si>
    <t>M</t>
  </si>
  <si>
    <t>ošetření mrazových trhlin</t>
  </si>
  <si>
    <t>200=200,000 [A]</t>
  </si>
  <si>
    <t>- vyfrézování drážky šířky do 20mm hloubky do 40mm 
- vyčištění 
- nátěr 
- výplň předepsanou zálivkovou hmotou</t>
  </si>
  <si>
    <t>12</t>
  </si>
  <si>
    <t>58910</t>
  </si>
  <si>
    <t>VÝPLŇ SPAR ASFALTEM</t>
  </si>
  <si>
    <t>zalití pracovních spar</t>
  </si>
  <si>
    <t>910=910,000 [A]</t>
  </si>
  <si>
    <t>položka zahrnuje: 
- dodávku předepsaného materiálu 
- vyčištění a výplň spar tímto materiálem</t>
  </si>
  <si>
    <t>Ostatní konstrukce a práce</t>
  </si>
  <si>
    <t>13</t>
  </si>
  <si>
    <t>91228</t>
  </si>
  <si>
    <t>SMĚROVÉ SLOUPKY Z PLAST HMOT VČETNĚ ODRAZNÉHO PÁSKU</t>
  </si>
  <si>
    <t>KUS</t>
  </si>
  <si>
    <t>osazení směrových sloupků</t>
  </si>
  <si>
    <t>34=34,000 [A]</t>
  </si>
  <si>
    <t>položka zahrnuje: 
- dodání a osazení sloupku včetně nutných zemních prací 
- vnitrostaveništní a mimostaveništní doprava 
- odrazky plastové nebo z retroreflexní fólie</t>
  </si>
  <si>
    <t>15</t>
  </si>
  <si>
    <t>915221</t>
  </si>
  <si>
    <t>VODOR DOPRAV ZNAČ PLASTEM STRUKTURÁLNÍ NEHLUČNÉ - DOD A POKLÁDKA</t>
  </si>
  <si>
    <t>čára V1a (0,125) - 178 m 
čára V2a (3/6/0,125) - 552m 
čára V2b (3/1,5/0,125) - 100 m 
vodící čáry V4 (25cm) - 1660 m</t>
  </si>
  <si>
    <t>178*0,125+1/3*552*0,125+2/3*100*0,125+1660*0,250=468,583 [A]</t>
  </si>
  <si>
    <t>položka zahrnuje: 
- dodání a pokládku nátěrového materiálu (měří se pouze natíraná plocha) 
- předznačení a reflexní úpravu</t>
  </si>
  <si>
    <t>16</t>
  </si>
  <si>
    <t>919111</t>
  </si>
  <si>
    <t>ŘEZÁNÍ ASFALTOVÉHO KRYTU VOZOVEK TL DO 50MM</t>
  </si>
  <si>
    <t>zařezaní u napojení na stávající povrch včetně středové spáry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</si>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</sst>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16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51</v>
      </c>
    </row>
    <row r="16" spans="1:5" ht="12.75">
      <c r="A16" s="30" t="s">
        <v>45</v>
      </c>
      <c r="E16" s="31" t="s">
        <v>40</v>
      </c>
    </row>
    <row r="17" spans="1:5" ht="63.75">
      <c r="A17" t="s">
        <v>47</v>
      </c>
      <c r="E17" s="29" t="s">
        <v>52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53</v>
      </c>
      <c s="5"/>
      <c s="14" t="s">
        <v>54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38</v>
      </c>
      <c s="23" t="s">
        <v>22</v>
      </c>
      <c s="23" t="s">
        <v>55</v>
      </c>
      <c s="18" t="s">
        <v>56</v>
      </c>
      <c s="24" t="s">
        <v>57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0+O8+O13+O26+O51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0+I8+I13+I26+I51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58</v>
      </c>
      <c s="5"/>
      <c s="14" t="s">
        <v>59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60</v>
      </c>
      <c s="18" t="s">
        <v>40</v>
      </c>
      <c s="24" t="s">
        <v>61</v>
      </c>
      <c s="25" t="s">
        <v>62</v>
      </c>
      <c s="26">
        <v>149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63</v>
      </c>
    </row>
    <row r="11" spans="1:5" ht="12.75">
      <c r="A11" s="30" t="s">
        <v>45</v>
      </c>
      <c r="E11" s="31" t="s">
        <v>64</v>
      </c>
    </row>
    <row r="12" spans="1:5" ht="25.5">
      <c r="A12" t="s">
        <v>47</v>
      </c>
      <c r="E12" s="29" t="s">
        <v>65</v>
      </c>
    </row>
    <row r="13" spans="1:18" ht="12.75" customHeight="1">
      <c r="A13" s="5" t="s">
        <v>36</v>
      </c>
      <c s="5"/>
      <c s="35" t="s">
        <v>22</v>
      </c>
      <c s="5"/>
      <c s="21" t="s">
        <v>66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8" t="s">
        <v>38</v>
      </c>
      <c s="23" t="s">
        <v>15</v>
      </c>
      <c s="23" t="s">
        <v>67</v>
      </c>
      <c s="18" t="s">
        <v>40</v>
      </c>
      <c s="24" t="s">
        <v>68</v>
      </c>
      <c s="25" t="s">
        <v>69</v>
      </c>
      <c s="26">
        <v>5870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70</v>
      </c>
    </row>
    <row r="16" spans="1:5" ht="12.75">
      <c r="A16" s="30" t="s">
        <v>45</v>
      </c>
      <c r="E16" s="31" t="s">
        <v>71</v>
      </c>
    </row>
    <row r="17" spans="1:5" ht="25.5">
      <c r="A17" t="s">
        <v>47</v>
      </c>
      <c r="E17" s="29" t="s">
        <v>72</v>
      </c>
    </row>
    <row r="18" spans="1:16" ht="12.75">
      <c r="A18" s="18" t="s">
        <v>38</v>
      </c>
      <c s="23" t="s">
        <v>26</v>
      </c>
      <c s="23" t="s">
        <v>73</v>
      </c>
      <c s="18" t="s">
        <v>40</v>
      </c>
      <c s="24" t="s">
        <v>74</v>
      </c>
      <c s="25" t="s">
        <v>69</v>
      </c>
      <c s="26">
        <v>870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75</v>
      </c>
    </row>
    <row r="20" spans="1:5" ht="12.75">
      <c r="A20" s="30" t="s">
        <v>45</v>
      </c>
      <c r="E20" s="31" t="s">
        <v>76</v>
      </c>
    </row>
    <row r="21" spans="1:5" ht="25.5">
      <c r="A21" t="s">
        <v>47</v>
      </c>
      <c r="E21" s="29" t="s">
        <v>72</v>
      </c>
    </row>
    <row r="22" spans="1:16" ht="12.75">
      <c r="A22" s="18" t="s">
        <v>38</v>
      </c>
      <c s="23" t="s">
        <v>28</v>
      </c>
      <c s="23" t="s">
        <v>77</v>
      </c>
      <c s="18" t="s">
        <v>40</v>
      </c>
      <c s="24" t="s">
        <v>78</v>
      </c>
      <c s="25" t="s">
        <v>69</v>
      </c>
      <c s="26">
        <v>745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79</v>
      </c>
    </row>
    <row r="24" spans="1:5" ht="12.75">
      <c r="A24" s="30" t="s">
        <v>45</v>
      </c>
      <c r="E24" s="31" t="s">
        <v>80</v>
      </c>
    </row>
    <row r="25" spans="1:5" ht="63.75">
      <c r="A25" t="s">
        <v>47</v>
      </c>
      <c r="E25" s="29" t="s">
        <v>81</v>
      </c>
    </row>
    <row r="26" spans="1:18" ht="12.75" customHeight="1">
      <c r="A26" s="5" t="s">
        <v>36</v>
      </c>
      <c s="5"/>
      <c s="35" t="s">
        <v>28</v>
      </c>
      <c s="5"/>
      <c s="21" t="s">
        <v>59</v>
      </c>
      <c s="5"/>
      <c s="5"/>
      <c s="5"/>
      <c s="36">
        <f>0+Q26</f>
      </c>
      <c r="O26">
        <f>0+R26</f>
      </c>
      <c r="Q26">
        <f>0+I27+I31+I35+I39+I43+I47</f>
      </c>
      <c>
        <f>0+O27+O31+O35+O39+O43+O47</f>
      </c>
    </row>
    <row r="27" spans="1:16" ht="12.75">
      <c r="A27" s="18" t="s">
        <v>38</v>
      </c>
      <c s="23" t="s">
        <v>30</v>
      </c>
      <c s="23" t="s">
        <v>82</v>
      </c>
      <c s="18" t="s">
        <v>40</v>
      </c>
      <c s="24" t="s">
        <v>83</v>
      </c>
      <c s="25" t="s">
        <v>69</v>
      </c>
      <c s="26">
        <v>745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25.5">
      <c r="A28" s="28" t="s">
        <v>43</v>
      </c>
      <c r="E28" s="29" t="s">
        <v>84</v>
      </c>
    </row>
    <row r="29" spans="1:5" ht="12.75">
      <c r="A29" s="30" t="s">
        <v>45</v>
      </c>
      <c r="E29" s="31" t="s">
        <v>80</v>
      </c>
    </row>
    <row r="30" spans="1:5" ht="102">
      <c r="A30" t="s">
        <v>47</v>
      </c>
      <c r="E30" s="29" t="s">
        <v>85</v>
      </c>
    </row>
    <row r="31" spans="1:16" ht="12.75">
      <c r="A31" s="18" t="s">
        <v>38</v>
      </c>
      <c s="23" t="s">
        <v>86</v>
      </c>
      <c s="23" t="s">
        <v>87</v>
      </c>
      <c s="18" t="s">
        <v>40</v>
      </c>
      <c s="24" t="s">
        <v>88</v>
      </c>
      <c s="25" t="s">
        <v>69</v>
      </c>
      <c s="26">
        <v>12780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89</v>
      </c>
    </row>
    <row r="33" spans="1:5" ht="12.75">
      <c r="A33" s="30" t="s">
        <v>45</v>
      </c>
      <c r="E33" s="31" t="s">
        <v>90</v>
      </c>
    </row>
    <row r="34" spans="1:5" ht="51">
      <c r="A34" t="s">
        <v>47</v>
      </c>
      <c r="E34" s="29" t="s">
        <v>91</v>
      </c>
    </row>
    <row r="35" spans="1:16" ht="12.75">
      <c r="A35" s="18" t="s">
        <v>38</v>
      </c>
      <c s="23" t="s">
        <v>92</v>
      </c>
      <c s="23" t="s">
        <v>93</v>
      </c>
      <c s="18" t="s">
        <v>40</v>
      </c>
      <c s="24" t="s">
        <v>94</v>
      </c>
      <c s="25" t="s">
        <v>69</v>
      </c>
      <c s="26">
        <v>6740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95</v>
      </c>
    </row>
    <row r="37" spans="1:5" ht="12.75">
      <c r="A37" s="30" t="s">
        <v>45</v>
      </c>
      <c r="E37" s="31" t="s">
        <v>96</v>
      </c>
    </row>
    <row r="38" spans="1:5" ht="140.25">
      <c r="A38" t="s">
        <v>47</v>
      </c>
      <c r="E38" s="29" t="s">
        <v>97</v>
      </c>
    </row>
    <row r="39" spans="1:16" ht="12.75">
      <c r="A39" s="18" t="s">
        <v>38</v>
      </c>
      <c s="23" t="s">
        <v>33</v>
      </c>
      <c s="23" t="s">
        <v>98</v>
      </c>
      <c s="18" t="s">
        <v>40</v>
      </c>
      <c s="24" t="s">
        <v>99</v>
      </c>
      <c s="25" t="s">
        <v>69</v>
      </c>
      <c s="26">
        <v>6040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100</v>
      </c>
    </row>
    <row r="41" spans="1:5" ht="12.75">
      <c r="A41" s="30" t="s">
        <v>45</v>
      </c>
      <c r="E41" s="31" t="s">
        <v>101</v>
      </c>
    </row>
    <row r="42" spans="1:5" ht="140.25">
      <c r="A42" t="s">
        <v>47</v>
      </c>
      <c r="E42" s="29" t="s">
        <v>97</v>
      </c>
    </row>
    <row r="43" spans="1:16" ht="12.75">
      <c r="A43" s="18" t="s">
        <v>38</v>
      </c>
      <c s="23" t="s">
        <v>102</v>
      </c>
      <c s="23" t="s">
        <v>103</v>
      </c>
      <c s="18" t="s">
        <v>40</v>
      </c>
      <c s="24" t="s">
        <v>104</v>
      </c>
      <c s="25" t="s">
        <v>105</v>
      </c>
      <c s="26">
        <v>200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106</v>
      </c>
    </row>
    <row r="45" spans="1:5" ht="12.75">
      <c r="A45" s="30" t="s">
        <v>45</v>
      </c>
      <c r="E45" s="31" t="s">
        <v>107</v>
      </c>
    </row>
    <row r="46" spans="1:5" ht="51">
      <c r="A46" t="s">
        <v>47</v>
      </c>
      <c r="E46" s="29" t="s">
        <v>108</v>
      </c>
    </row>
    <row r="47" spans="1:16" ht="12.75">
      <c r="A47" s="18" t="s">
        <v>38</v>
      </c>
      <c s="23" t="s">
        <v>109</v>
      </c>
      <c s="23" t="s">
        <v>110</v>
      </c>
      <c s="18" t="s">
        <v>40</v>
      </c>
      <c s="24" t="s">
        <v>111</v>
      </c>
      <c s="25" t="s">
        <v>105</v>
      </c>
      <c s="26">
        <v>910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112</v>
      </c>
    </row>
    <row r="49" spans="1:5" ht="12.75">
      <c r="A49" s="30" t="s">
        <v>45</v>
      </c>
      <c r="E49" s="31" t="s">
        <v>113</v>
      </c>
    </row>
    <row r="50" spans="1:5" ht="38.25">
      <c r="A50" t="s">
        <v>47</v>
      </c>
      <c r="E50" s="29" t="s">
        <v>114</v>
      </c>
    </row>
    <row r="51" spans="1:18" ht="12.75" customHeight="1">
      <c r="A51" s="5" t="s">
        <v>36</v>
      </c>
      <c s="5"/>
      <c s="35" t="s">
        <v>33</v>
      </c>
      <c s="5"/>
      <c s="21" t="s">
        <v>115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38</v>
      </c>
      <c s="23" t="s">
        <v>116</v>
      </c>
      <c s="23" t="s">
        <v>117</v>
      </c>
      <c s="18" t="s">
        <v>40</v>
      </c>
      <c s="24" t="s">
        <v>118</v>
      </c>
      <c s="25" t="s">
        <v>119</v>
      </c>
      <c s="26">
        <v>34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120</v>
      </c>
    </row>
    <row r="54" spans="1:5" ht="12.75">
      <c r="A54" s="30" t="s">
        <v>45</v>
      </c>
      <c r="E54" s="31" t="s">
        <v>121</v>
      </c>
    </row>
    <row r="55" spans="1:5" ht="51">
      <c r="A55" t="s">
        <v>47</v>
      </c>
      <c r="E55" s="29" t="s">
        <v>122</v>
      </c>
    </row>
    <row r="56" spans="1:16" ht="25.5">
      <c r="A56" s="18" t="s">
        <v>38</v>
      </c>
      <c s="23" t="s">
        <v>123</v>
      </c>
      <c s="23" t="s">
        <v>124</v>
      </c>
      <c s="18" t="s">
        <v>40</v>
      </c>
      <c s="24" t="s">
        <v>125</v>
      </c>
      <c s="25" t="s">
        <v>69</v>
      </c>
      <c s="26">
        <v>468.583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51">
      <c r="A57" s="28" t="s">
        <v>43</v>
      </c>
      <c r="E57" s="29" t="s">
        <v>126</v>
      </c>
    </row>
    <row r="58" spans="1:5" ht="12.75">
      <c r="A58" s="30" t="s">
        <v>45</v>
      </c>
      <c r="E58" s="31" t="s">
        <v>127</v>
      </c>
    </row>
    <row r="59" spans="1:5" ht="38.25">
      <c r="A59" t="s">
        <v>47</v>
      </c>
      <c r="E59" s="29" t="s">
        <v>128</v>
      </c>
    </row>
    <row r="60" spans="1:16" ht="12.75">
      <c r="A60" s="18" t="s">
        <v>38</v>
      </c>
      <c s="23" t="s">
        <v>129</v>
      </c>
      <c s="23" t="s">
        <v>130</v>
      </c>
      <c s="18" t="s">
        <v>40</v>
      </c>
      <c s="24" t="s">
        <v>131</v>
      </c>
      <c s="25" t="s">
        <v>105</v>
      </c>
      <c s="26">
        <v>910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132</v>
      </c>
    </row>
    <row r="62" spans="1:5" ht="12.75">
      <c r="A62" s="30" t="s">
        <v>45</v>
      </c>
      <c r="E62" s="31" t="s">
        <v>113</v>
      </c>
    </row>
    <row r="63" spans="1:5" ht="25.5">
      <c r="A63" t="s">
        <v>47</v>
      </c>
      <c r="E63" s="29" t="s">
        <v>133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